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artfactor.sharepoint.com/sites/ProjektySmartFactor/Shared Documents/1_Realizowane projekty/2022_Warszawa_srodmiesie_2/wyniki-oddane ZDM/"/>
    </mc:Choice>
  </mc:AlternateContent>
  <xr:revisionPtr revIDLastSave="1536" documentId="11_DC1E4A376F4ADDCB0039F7BB3E66E7F08A844110" xr6:coauthVersionLast="47" xr6:coauthVersionMax="47" xr10:uidLastSave="{F9F465C3-C29C-439D-81DB-01F293B4B0EF}"/>
  <bookViews>
    <workbookView xWindow="-120" yWindow="-120" windowWidth="29040" windowHeight="15840" xr2:uid="{00000000-000D-0000-FFFF-FFFF00000000}"/>
  </bookViews>
  <sheets>
    <sheet name="Arkusz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1" l="1"/>
  <c r="E66" i="1"/>
</calcChain>
</file>

<file path=xl/sharedStrings.xml><?xml version="1.0" encoding="utf-8"?>
<sst xmlns="http://schemas.openxmlformats.org/spreadsheetml/2006/main" count="291" uniqueCount="132">
  <si>
    <t>Lp</t>
  </si>
  <si>
    <t>Data</t>
  </si>
  <si>
    <t>Dzień tygodnia</t>
  </si>
  <si>
    <t>Slot czasowy</t>
  </si>
  <si>
    <t>Nazwa ulicy która ma niepełny pomiar/brak pomiaru</t>
  </si>
  <si>
    <t xml:space="preserve">Rodzaj braku </t>
  </si>
  <si>
    <t>1.</t>
  </si>
  <si>
    <t>Wtorek</t>
  </si>
  <si>
    <t>10:00-11:00</t>
  </si>
  <si>
    <t>ul. Św. Barbary</t>
  </si>
  <si>
    <t>Brak pomiarów na parkingu - plan filmowy</t>
  </si>
  <si>
    <t>2.</t>
  </si>
  <si>
    <t>ul. Poznańska</t>
  </si>
  <si>
    <t>Brak pomiarów na parkingu - zastawiony wjazd</t>
  </si>
  <si>
    <t>3.</t>
  </si>
  <si>
    <t>12:00-13:00</t>
  </si>
  <si>
    <t>ul. Sosnowa</t>
  </si>
  <si>
    <t>4.</t>
  </si>
  <si>
    <t>ul. Emilii Plater</t>
  </si>
  <si>
    <t>5.</t>
  </si>
  <si>
    <t>13:00-14:00</t>
  </si>
  <si>
    <t>ul. Zgoda</t>
  </si>
  <si>
    <t>6.</t>
  </si>
  <si>
    <t>14:00-15:00</t>
  </si>
  <si>
    <t>ul. Piękna</t>
  </si>
  <si>
    <t>Brak pomiarów na parkingu- zastawiony wjazd</t>
  </si>
  <si>
    <t>7.</t>
  </si>
  <si>
    <t>15:00-16:00</t>
  </si>
  <si>
    <t>ul. Jaworzyńska</t>
  </si>
  <si>
    <t>Brak pomiarów na połowie ulicy - zastawiony przejazd</t>
  </si>
  <si>
    <t>8.</t>
  </si>
  <si>
    <t>środa</t>
  </si>
  <si>
    <t>8:00-9:00</t>
  </si>
  <si>
    <t>pl. Bankowy</t>
  </si>
  <si>
    <t>Brak pomiarów na części parkingu - zastawiony wjazd</t>
  </si>
  <si>
    <t>9.</t>
  </si>
  <si>
    <t>09:00-10:00</t>
  </si>
  <si>
    <t>ul. Juliana Bartoszewicza</t>
  </si>
  <si>
    <t>10.</t>
  </si>
  <si>
    <t>ul. Zimna</t>
  </si>
  <si>
    <t>Brak pomiarów na parkingu - śmieciarka</t>
  </si>
  <si>
    <t>11.</t>
  </si>
  <si>
    <t>ul. Oboźna</t>
  </si>
  <si>
    <t>Brak pomiarów - śmieciarka</t>
  </si>
  <si>
    <t>12.</t>
  </si>
  <si>
    <t>czwartek</t>
  </si>
  <si>
    <t>pl. Konstytucji</t>
  </si>
  <si>
    <t>13.</t>
  </si>
  <si>
    <t>al. Przyjaciół</t>
  </si>
  <si>
    <t>Brak pomiarów- plan filmowy</t>
  </si>
  <si>
    <t>14.</t>
  </si>
  <si>
    <t>ul. Stanisława Moniuszki</t>
  </si>
  <si>
    <t>15.</t>
  </si>
  <si>
    <t>Brak pomiarów - zastawiony wjazd</t>
  </si>
  <si>
    <t>16.</t>
  </si>
  <si>
    <t>11:00-12:00</t>
  </si>
  <si>
    <t>ul. Przeskok</t>
  </si>
  <si>
    <t>17.</t>
  </si>
  <si>
    <t>18.</t>
  </si>
  <si>
    <t>16:00-17:00</t>
  </si>
  <si>
    <t>19.</t>
  </si>
  <si>
    <t>20.</t>
  </si>
  <si>
    <t>21.</t>
  </si>
  <si>
    <t>17:00-18:00</t>
  </si>
  <si>
    <t>al. Róż</t>
  </si>
  <si>
    <t>22.</t>
  </si>
  <si>
    <t>piątek</t>
  </si>
  <si>
    <t>pl. Kostytucji</t>
  </si>
  <si>
    <t>23.</t>
  </si>
  <si>
    <t>Brak części pomiarów- plan filmowy</t>
  </si>
  <si>
    <t>24.</t>
  </si>
  <si>
    <t>poniedziałek</t>
  </si>
  <si>
    <t>25.</t>
  </si>
  <si>
    <t>ul. Dowcip</t>
  </si>
  <si>
    <t>Brak części pomiarów - zastawiony wjazd</t>
  </si>
  <si>
    <t>26.</t>
  </si>
  <si>
    <t>ul. Cicha</t>
  </si>
  <si>
    <t>27.</t>
  </si>
  <si>
    <t>wtorek</t>
  </si>
  <si>
    <t>ul. Jana Matejki</t>
  </si>
  <si>
    <t>28.</t>
  </si>
  <si>
    <t>ul. Bracka</t>
  </si>
  <si>
    <t>29.</t>
  </si>
  <si>
    <t>ul. Gałczyńskiego</t>
  </si>
  <si>
    <t>30.</t>
  </si>
  <si>
    <t>31.</t>
  </si>
  <si>
    <t>32.</t>
  </si>
  <si>
    <t>ul. Elektryczna</t>
  </si>
  <si>
    <t>33.</t>
  </si>
  <si>
    <t>9:00-13:00</t>
  </si>
  <si>
    <t>ul. gen. Michała Tokarzewskiego-Karaszewicza</t>
  </si>
  <si>
    <t>34.</t>
  </si>
  <si>
    <t>ul. Ossolińskich</t>
  </si>
  <si>
    <t>35.</t>
  </si>
  <si>
    <t>36.</t>
  </si>
  <si>
    <t>ul. Radna</t>
  </si>
  <si>
    <t>37.</t>
  </si>
  <si>
    <t>38.</t>
  </si>
  <si>
    <t>39.</t>
  </si>
  <si>
    <t>40.</t>
  </si>
  <si>
    <t>41.</t>
  </si>
  <si>
    <t>42.</t>
  </si>
  <si>
    <t>Plater</t>
  </si>
  <si>
    <t>43.</t>
  </si>
  <si>
    <t>ul. Długa</t>
  </si>
  <si>
    <t>44.</t>
  </si>
  <si>
    <t>ul. J. Bartosiewicza</t>
  </si>
  <si>
    <t>45.</t>
  </si>
  <si>
    <t>08:00-09:00</t>
  </si>
  <si>
    <t>Orlowicza</t>
  </si>
  <si>
    <t>46.</t>
  </si>
  <si>
    <t>Galczynskiego</t>
  </si>
  <si>
    <t>47.</t>
  </si>
  <si>
    <t>Potockiego</t>
  </si>
  <si>
    <t>48.</t>
  </si>
  <si>
    <t>pl Bankowy</t>
  </si>
  <si>
    <t>49.</t>
  </si>
  <si>
    <t>Schillera</t>
  </si>
  <si>
    <t>50.</t>
  </si>
  <si>
    <t>Trębacka</t>
  </si>
  <si>
    <t>51.</t>
  </si>
  <si>
    <t>52.</t>
  </si>
  <si>
    <t>przed hotelem europejskim</t>
  </si>
  <si>
    <t>53.</t>
  </si>
  <si>
    <t>Bartosiewicza</t>
  </si>
  <si>
    <t>54.</t>
  </si>
  <si>
    <t>Moniuszki</t>
  </si>
  <si>
    <t>55.</t>
  </si>
  <si>
    <t>56.</t>
  </si>
  <si>
    <t>Piękna</t>
  </si>
  <si>
    <t>57.</t>
  </si>
  <si>
    <t>18:00-19:00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</si>
</sst>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2" applyFont="1" applyBorder="1"/>
    <xf numFmtId="0" fontId="0" fillId="0" borderId="1" xfId="0" applyBorder="1"/>
    <xf numFmtId="0" fontId="0" fillId="0" borderId="1" xfId="0" quotePrefix="1" applyBorder="1"/>
    <xf numFmtId="16" fontId="0" fillId="0" borderId="1" xfId="0" applyNumberFormat="1" applyBorder="1"/>
    <xf numFmtId="20" fontId="0" fillId="0" borderId="1" xfId="0" applyNumberFormat="1" applyBorder="1"/>
    <xf numFmtId="0" fontId="0" fillId="2" borderId="3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</cellXfs>
  <cellStyles count="3">
    <cellStyle name="Hyperlink" xfId="1" xr:uid="{00000000-000B-0000-0000-000008000000}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pane ySplit="1" topLeftCell="A2" activePane="bottomLeft" state="frozen"/>
      <selection pane="bottomLeft" activeCell="C5" sqref="C5"/>
    </sheetView>
  </sheetViews>
  <sheetFormatPr defaultRowHeight="15"/>
  <cols>
    <col min="1" max="1" width="5" style="10" bestFit="1" customWidth="1"/>
    <col min="2" max="2" width="11.140625" bestFit="1" customWidth="1"/>
    <col min="3" max="3" width="14.7109375" customWidth="1"/>
    <col min="4" max="4" width="12.7109375" customWidth="1"/>
    <col min="5" max="5" width="47.5703125" customWidth="1"/>
    <col min="6" max="6" width="48.85546875" customWidth="1"/>
  </cols>
  <sheetData>
    <row r="1" spans="1:6" s="7" customFormat="1">
      <c r="A1" s="8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6">
      <c r="A2" s="9" t="s">
        <v>6</v>
      </c>
      <c r="B2" s="11">
        <v>44824</v>
      </c>
      <c r="C2" s="2" t="s">
        <v>7</v>
      </c>
      <c r="D2" s="3" t="s">
        <v>8</v>
      </c>
      <c r="E2" s="2" t="s">
        <v>9</v>
      </c>
      <c r="F2" s="2" t="s">
        <v>10</v>
      </c>
    </row>
    <row r="3" spans="1:6">
      <c r="A3" s="9" t="s">
        <v>11</v>
      </c>
      <c r="B3" s="11">
        <v>44824</v>
      </c>
      <c r="C3" s="2" t="s">
        <v>7</v>
      </c>
      <c r="D3" s="3" t="s">
        <v>8</v>
      </c>
      <c r="E3" s="2" t="s">
        <v>12</v>
      </c>
      <c r="F3" s="2" t="s">
        <v>13</v>
      </c>
    </row>
    <row r="4" spans="1:6">
      <c r="A4" s="9" t="s">
        <v>14</v>
      </c>
      <c r="B4" s="11">
        <v>44824</v>
      </c>
      <c r="C4" s="2" t="s">
        <v>7</v>
      </c>
      <c r="D4" s="2" t="s">
        <v>15</v>
      </c>
      <c r="E4" s="2" t="s">
        <v>16</v>
      </c>
      <c r="F4" s="2" t="s">
        <v>13</v>
      </c>
    </row>
    <row r="5" spans="1:6">
      <c r="A5" s="9" t="s">
        <v>17</v>
      </c>
      <c r="B5" s="11">
        <v>44824</v>
      </c>
      <c r="C5" s="2" t="s">
        <v>7</v>
      </c>
      <c r="D5" s="2" t="s">
        <v>15</v>
      </c>
      <c r="E5" s="2" t="s">
        <v>18</v>
      </c>
      <c r="F5" s="2" t="s">
        <v>13</v>
      </c>
    </row>
    <row r="6" spans="1:6">
      <c r="A6" s="9" t="s">
        <v>19</v>
      </c>
      <c r="B6" s="11">
        <v>44824</v>
      </c>
      <c r="C6" s="2" t="s">
        <v>7</v>
      </c>
      <c r="D6" s="2" t="s">
        <v>20</v>
      </c>
      <c r="E6" s="2" t="s">
        <v>21</v>
      </c>
      <c r="F6" s="2" t="s">
        <v>13</v>
      </c>
    </row>
    <row r="7" spans="1:6">
      <c r="A7" s="9" t="s">
        <v>22</v>
      </c>
      <c r="B7" s="11">
        <v>44824</v>
      </c>
      <c r="C7" s="2" t="s">
        <v>7</v>
      </c>
      <c r="D7" s="2" t="s">
        <v>23</v>
      </c>
      <c r="E7" s="2" t="s">
        <v>24</v>
      </c>
      <c r="F7" s="2" t="s">
        <v>25</v>
      </c>
    </row>
    <row r="8" spans="1:6">
      <c r="A8" s="9" t="s">
        <v>26</v>
      </c>
      <c r="B8" s="11">
        <v>44824</v>
      </c>
      <c r="C8" s="2" t="s">
        <v>7</v>
      </c>
      <c r="D8" s="5" t="s">
        <v>27</v>
      </c>
      <c r="E8" s="2" t="s">
        <v>28</v>
      </c>
      <c r="F8" s="2" t="s">
        <v>29</v>
      </c>
    </row>
    <row r="9" spans="1:6">
      <c r="A9" s="9" t="s">
        <v>30</v>
      </c>
      <c r="B9" s="11">
        <v>44825</v>
      </c>
      <c r="C9" s="2" t="s">
        <v>31</v>
      </c>
      <c r="D9" s="4" t="s">
        <v>32</v>
      </c>
      <c r="E9" s="2" t="s">
        <v>33</v>
      </c>
      <c r="F9" s="2" t="s">
        <v>34</v>
      </c>
    </row>
    <row r="10" spans="1:6">
      <c r="A10" s="9" t="s">
        <v>35</v>
      </c>
      <c r="B10" s="11">
        <v>44825</v>
      </c>
      <c r="C10" s="2" t="s">
        <v>31</v>
      </c>
      <c r="D10" s="4" t="s">
        <v>36</v>
      </c>
      <c r="E10" s="2" t="s">
        <v>37</v>
      </c>
      <c r="F10" s="2" t="s">
        <v>13</v>
      </c>
    </row>
    <row r="11" spans="1:6">
      <c r="A11" s="9" t="s">
        <v>38</v>
      </c>
      <c r="B11" s="11">
        <v>44825</v>
      </c>
      <c r="C11" s="2" t="s">
        <v>31</v>
      </c>
      <c r="D11" s="2" t="s">
        <v>20</v>
      </c>
      <c r="E11" s="2" t="s">
        <v>39</v>
      </c>
      <c r="F11" s="2" t="s">
        <v>40</v>
      </c>
    </row>
    <row r="12" spans="1:6">
      <c r="A12" s="9" t="s">
        <v>41</v>
      </c>
      <c r="B12" s="11">
        <v>44825</v>
      </c>
      <c r="C12" s="2" t="s">
        <v>31</v>
      </c>
      <c r="D12" s="2" t="s">
        <v>23</v>
      </c>
      <c r="E12" s="2" t="s">
        <v>42</v>
      </c>
      <c r="F12" s="2" t="s">
        <v>43</v>
      </c>
    </row>
    <row r="13" spans="1:6">
      <c r="A13" s="9" t="s">
        <v>44</v>
      </c>
      <c r="B13" s="11">
        <v>44826</v>
      </c>
      <c r="C13" s="2" t="s">
        <v>45</v>
      </c>
      <c r="D13" s="4" t="s">
        <v>32</v>
      </c>
      <c r="E13" s="2" t="s">
        <v>46</v>
      </c>
      <c r="F13" s="2" t="s">
        <v>34</v>
      </c>
    </row>
    <row r="14" spans="1:6">
      <c r="A14" s="9" t="s">
        <v>47</v>
      </c>
      <c r="B14" s="11">
        <v>44826</v>
      </c>
      <c r="C14" s="2" t="s">
        <v>45</v>
      </c>
      <c r="D14" s="4" t="s">
        <v>32</v>
      </c>
      <c r="E14" s="2" t="s">
        <v>48</v>
      </c>
      <c r="F14" s="2" t="s">
        <v>49</v>
      </c>
    </row>
    <row r="15" spans="1:6">
      <c r="A15" s="9" t="s">
        <v>50</v>
      </c>
      <c r="B15" s="11">
        <v>44826</v>
      </c>
      <c r="C15" s="2" t="s">
        <v>45</v>
      </c>
      <c r="D15" s="4" t="s">
        <v>36</v>
      </c>
      <c r="E15" s="2" t="s">
        <v>51</v>
      </c>
      <c r="F15" s="2" t="s">
        <v>43</v>
      </c>
    </row>
    <row r="16" spans="1:6">
      <c r="A16" s="9" t="s">
        <v>52</v>
      </c>
      <c r="B16" s="11">
        <v>44826</v>
      </c>
      <c r="C16" s="2" t="s">
        <v>45</v>
      </c>
      <c r="D16" s="4" t="s">
        <v>8</v>
      </c>
      <c r="E16" s="2" t="s">
        <v>46</v>
      </c>
      <c r="F16" s="2" t="s">
        <v>53</v>
      </c>
    </row>
    <row r="17" spans="1:6">
      <c r="A17" s="9" t="s">
        <v>54</v>
      </c>
      <c r="B17" s="11">
        <v>44826</v>
      </c>
      <c r="C17" s="2" t="s">
        <v>45</v>
      </c>
      <c r="D17" s="2" t="s">
        <v>55</v>
      </c>
      <c r="E17" s="2" t="s">
        <v>56</v>
      </c>
      <c r="F17" s="2" t="s">
        <v>53</v>
      </c>
    </row>
    <row r="18" spans="1:6">
      <c r="A18" s="9" t="s">
        <v>57</v>
      </c>
      <c r="B18" s="11">
        <v>44826</v>
      </c>
      <c r="C18" s="2" t="s">
        <v>45</v>
      </c>
      <c r="D18" s="2" t="s">
        <v>20</v>
      </c>
      <c r="E18" s="2" t="s">
        <v>46</v>
      </c>
      <c r="F18" s="2" t="s">
        <v>34</v>
      </c>
    </row>
    <row r="19" spans="1:6">
      <c r="A19" s="9" t="s">
        <v>58</v>
      </c>
      <c r="B19" s="11">
        <v>44826</v>
      </c>
      <c r="C19" s="2" t="s">
        <v>45</v>
      </c>
      <c r="D19" s="2" t="s">
        <v>59</v>
      </c>
      <c r="E19" s="2" t="s">
        <v>24</v>
      </c>
      <c r="F19" s="2" t="s">
        <v>34</v>
      </c>
    </row>
    <row r="20" spans="1:6">
      <c r="A20" s="9" t="s">
        <v>60</v>
      </c>
      <c r="B20" s="11">
        <v>44826</v>
      </c>
      <c r="C20" s="2" t="s">
        <v>45</v>
      </c>
      <c r="D20" s="2" t="s">
        <v>59</v>
      </c>
      <c r="E20" s="2" t="s">
        <v>48</v>
      </c>
      <c r="F20" s="2" t="s">
        <v>53</v>
      </c>
    </row>
    <row r="21" spans="1:6">
      <c r="A21" s="9" t="s">
        <v>61</v>
      </c>
      <c r="B21" s="11">
        <v>44826</v>
      </c>
      <c r="C21" s="2" t="s">
        <v>45</v>
      </c>
      <c r="D21" s="2" t="s">
        <v>59</v>
      </c>
      <c r="E21" s="2" t="s">
        <v>18</v>
      </c>
      <c r="F21" s="2" t="s">
        <v>25</v>
      </c>
    </row>
    <row r="22" spans="1:6">
      <c r="A22" s="9" t="s">
        <v>62</v>
      </c>
      <c r="B22" s="11">
        <v>44826</v>
      </c>
      <c r="C22" s="2" t="s">
        <v>45</v>
      </c>
      <c r="D22" s="5" t="s">
        <v>63</v>
      </c>
      <c r="E22" s="2" t="s">
        <v>64</v>
      </c>
      <c r="F22" s="2" t="s">
        <v>53</v>
      </c>
    </row>
    <row r="23" spans="1:6">
      <c r="A23" s="9" t="s">
        <v>65</v>
      </c>
      <c r="B23" s="11">
        <v>44827</v>
      </c>
      <c r="C23" s="2" t="s">
        <v>66</v>
      </c>
      <c r="D23" s="2" t="s">
        <v>32</v>
      </c>
      <c r="E23" s="2" t="s">
        <v>67</v>
      </c>
      <c r="F23" s="2" t="s">
        <v>34</v>
      </c>
    </row>
    <row r="24" spans="1:6">
      <c r="A24" s="9" t="s">
        <v>68</v>
      </c>
      <c r="B24" s="11">
        <v>44827</v>
      </c>
      <c r="C24" s="2" t="s">
        <v>66</v>
      </c>
      <c r="D24" s="2" t="s">
        <v>32</v>
      </c>
      <c r="E24" s="2" t="s">
        <v>48</v>
      </c>
      <c r="F24" s="2" t="s">
        <v>69</v>
      </c>
    </row>
    <row r="25" spans="1:6">
      <c r="A25" s="9" t="s">
        <v>70</v>
      </c>
      <c r="B25" s="11">
        <v>44830</v>
      </c>
      <c r="C25" s="2" t="s">
        <v>71</v>
      </c>
      <c r="D25" s="2" t="s">
        <v>20</v>
      </c>
      <c r="E25" s="2" t="s">
        <v>42</v>
      </c>
      <c r="F25" s="2" t="s">
        <v>53</v>
      </c>
    </row>
    <row r="26" spans="1:6">
      <c r="A26" s="9" t="s">
        <v>72</v>
      </c>
      <c r="B26" s="11">
        <v>44830</v>
      </c>
      <c r="C26" s="2" t="s">
        <v>71</v>
      </c>
      <c r="D26" s="2" t="s">
        <v>20</v>
      </c>
      <c r="E26" s="2" t="s">
        <v>73</v>
      </c>
      <c r="F26" s="2" t="s">
        <v>74</v>
      </c>
    </row>
    <row r="27" spans="1:6">
      <c r="A27" s="9" t="s">
        <v>75</v>
      </c>
      <c r="B27" s="11">
        <v>44830</v>
      </c>
      <c r="C27" s="2" t="s">
        <v>71</v>
      </c>
      <c r="D27" s="2" t="s">
        <v>59</v>
      </c>
      <c r="E27" s="2" t="s">
        <v>76</v>
      </c>
      <c r="F27" s="2" t="s">
        <v>43</v>
      </c>
    </row>
    <row r="28" spans="1:6">
      <c r="A28" s="9" t="s">
        <v>77</v>
      </c>
      <c r="B28" s="11">
        <v>44831</v>
      </c>
      <c r="C28" s="2" t="s">
        <v>78</v>
      </c>
      <c r="D28" s="2" t="s">
        <v>8</v>
      </c>
      <c r="E28" s="2" t="s">
        <v>79</v>
      </c>
      <c r="F28" s="2" t="s">
        <v>53</v>
      </c>
    </row>
    <row r="29" spans="1:6">
      <c r="A29" s="9" t="s">
        <v>80</v>
      </c>
      <c r="B29" s="11">
        <v>44831</v>
      </c>
      <c r="C29" s="2" t="s">
        <v>78</v>
      </c>
      <c r="D29" s="2" t="s">
        <v>20</v>
      </c>
      <c r="E29" s="2" t="s">
        <v>81</v>
      </c>
      <c r="F29" s="2" t="s">
        <v>53</v>
      </c>
    </row>
    <row r="30" spans="1:6">
      <c r="A30" s="9" t="s">
        <v>82</v>
      </c>
      <c r="B30" s="11">
        <v>44831</v>
      </c>
      <c r="C30" s="2" t="s">
        <v>78</v>
      </c>
      <c r="D30" s="2" t="s">
        <v>23</v>
      </c>
      <c r="E30" s="2" t="s">
        <v>83</v>
      </c>
      <c r="F30" s="2" t="s">
        <v>53</v>
      </c>
    </row>
    <row r="31" spans="1:6">
      <c r="A31" s="9" t="s">
        <v>84</v>
      </c>
      <c r="B31" s="11">
        <v>44832</v>
      </c>
      <c r="C31" s="2" t="s">
        <v>31</v>
      </c>
      <c r="D31" s="2" t="s">
        <v>15</v>
      </c>
      <c r="E31" s="2" t="s">
        <v>24</v>
      </c>
      <c r="F31" s="2" t="s">
        <v>13</v>
      </c>
    </row>
    <row r="32" spans="1:6">
      <c r="A32" s="9" t="s">
        <v>85</v>
      </c>
      <c r="B32" s="11">
        <v>44832</v>
      </c>
      <c r="C32" s="2" t="s">
        <v>31</v>
      </c>
      <c r="D32" s="2" t="s">
        <v>15</v>
      </c>
      <c r="E32" s="2" t="s">
        <v>18</v>
      </c>
      <c r="F32" s="2" t="s">
        <v>13</v>
      </c>
    </row>
    <row r="33" spans="1:6">
      <c r="A33" s="9" t="s">
        <v>86</v>
      </c>
      <c r="B33" s="11">
        <v>44833</v>
      </c>
      <c r="C33" s="2" t="s">
        <v>45</v>
      </c>
      <c r="D33" s="2" t="s">
        <v>8</v>
      </c>
      <c r="E33" s="2" t="s">
        <v>87</v>
      </c>
      <c r="F33" s="2" t="s">
        <v>53</v>
      </c>
    </row>
    <row r="34" spans="1:6">
      <c r="A34" s="9" t="s">
        <v>88</v>
      </c>
      <c r="B34" s="11">
        <v>44834</v>
      </c>
      <c r="C34" s="2" t="s">
        <v>66</v>
      </c>
      <c r="D34" s="2" t="s">
        <v>89</v>
      </c>
      <c r="E34" s="2" t="s">
        <v>90</v>
      </c>
      <c r="F34" s="2" t="s">
        <v>10</v>
      </c>
    </row>
    <row r="35" spans="1:6">
      <c r="A35" s="9" t="s">
        <v>91</v>
      </c>
      <c r="B35" s="11">
        <v>44834</v>
      </c>
      <c r="C35" s="2" t="s">
        <v>66</v>
      </c>
      <c r="D35" s="2" t="s">
        <v>89</v>
      </c>
      <c r="E35" s="2" t="s">
        <v>92</v>
      </c>
      <c r="F35" s="2" t="s">
        <v>10</v>
      </c>
    </row>
    <row r="36" spans="1:6">
      <c r="A36" s="9" t="s">
        <v>93</v>
      </c>
      <c r="B36" s="11">
        <v>44834</v>
      </c>
      <c r="C36" s="2" t="s">
        <v>66</v>
      </c>
      <c r="D36" s="2" t="s">
        <v>8</v>
      </c>
      <c r="E36" s="2" t="s">
        <v>42</v>
      </c>
      <c r="F36" s="2" t="s">
        <v>53</v>
      </c>
    </row>
    <row r="37" spans="1:6">
      <c r="A37" s="9" t="s">
        <v>94</v>
      </c>
      <c r="B37" s="11">
        <v>44834</v>
      </c>
      <c r="C37" s="2" t="s">
        <v>66</v>
      </c>
      <c r="D37" s="2" t="s">
        <v>8</v>
      </c>
      <c r="E37" s="2" t="s">
        <v>95</v>
      </c>
      <c r="F37" s="2" t="s">
        <v>53</v>
      </c>
    </row>
    <row r="38" spans="1:6">
      <c r="A38" s="9" t="s">
        <v>96</v>
      </c>
      <c r="B38" s="11">
        <v>44834</v>
      </c>
      <c r="C38" s="2" t="s">
        <v>66</v>
      </c>
      <c r="D38" s="2" t="s">
        <v>20</v>
      </c>
      <c r="E38" s="2" t="s">
        <v>76</v>
      </c>
      <c r="F38" s="2" t="s">
        <v>40</v>
      </c>
    </row>
    <row r="39" spans="1:6">
      <c r="A39" s="9" t="s">
        <v>97</v>
      </c>
      <c r="B39" s="11">
        <v>44837</v>
      </c>
      <c r="C39" s="2" t="s">
        <v>71</v>
      </c>
      <c r="D39" s="2" t="s">
        <v>8</v>
      </c>
      <c r="E39" s="2" t="s">
        <v>24</v>
      </c>
      <c r="F39" s="2" t="s">
        <v>13</v>
      </c>
    </row>
    <row r="40" spans="1:6">
      <c r="A40" s="9" t="s">
        <v>98</v>
      </c>
      <c r="B40" s="11">
        <v>44837</v>
      </c>
      <c r="C40" s="2" t="s">
        <v>71</v>
      </c>
      <c r="D40" s="2" t="s">
        <v>55</v>
      </c>
      <c r="E40" s="2" t="s">
        <v>56</v>
      </c>
      <c r="F40" s="2" t="s">
        <v>53</v>
      </c>
    </row>
    <row r="41" spans="1:6">
      <c r="A41" s="9" t="s">
        <v>99</v>
      </c>
      <c r="B41" s="11">
        <v>44837</v>
      </c>
      <c r="C41" s="2" t="s">
        <v>71</v>
      </c>
      <c r="D41" s="2" t="s">
        <v>20</v>
      </c>
      <c r="E41" s="2" t="s">
        <v>21</v>
      </c>
      <c r="F41" s="2" t="s">
        <v>13</v>
      </c>
    </row>
    <row r="42" spans="1:6">
      <c r="A42" s="9" t="s">
        <v>100</v>
      </c>
      <c r="B42" s="11">
        <v>44837</v>
      </c>
      <c r="C42" s="2" t="s">
        <v>71</v>
      </c>
      <c r="D42" s="2" t="s">
        <v>27</v>
      </c>
      <c r="E42" s="2" t="s">
        <v>24</v>
      </c>
      <c r="F42" s="2" t="s">
        <v>13</v>
      </c>
    </row>
    <row r="43" spans="1:6">
      <c r="A43" s="9" t="s">
        <v>101</v>
      </c>
      <c r="B43" s="11">
        <v>44837</v>
      </c>
      <c r="C43" s="2" t="s">
        <v>71</v>
      </c>
      <c r="D43" s="5" t="s">
        <v>63</v>
      </c>
      <c r="E43" s="2" t="s">
        <v>102</v>
      </c>
      <c r="F43" s="2" t="s">
        <v>13</v>
      </c>
    </row>
    <row r="44" spans="1:6">
      <c r="A44" s="9" t="s">
        <v>103</v>
      </c>
      <c r="B44" s="11">
        <v>44868</v>
      </c>
      <c r="C44" s="2" t="s">
        <v>78</v>
      </c>
      <c r="D44" s="2" t="s">
        <v>15</v>
      </c>
      <c r="E44" s="2" t="s">
        <v>104</v>
      </c>
      <c r="F44" s="2" t="s">
        <v>13</v>
      </c>
    </row>
    <row r="45" spans="1:6">
      <c r="A45" s="9" t="s">
        <v>105</v>
      </c>
      <c r="B45" s="11">
        <v>44868</v>
      </c>
      <c r="C45" s="2" t="s">
        <v>78</v>
      </c>
      <c r="D45" s="5" t="s">
        <v>27</v>
      </c>
      <c r="E45" s="2" t="s">
        <v>106</v>
      </c>
      <c r="F45" s="2" t="s">
        <v>13</v>
      </c>
    </row>
    <row r="46" spans="1:6">
      <c r="A46" s="9" t="s">
        <v>107</v>
      </c>
      <c r="B46" s="11">
        <v>44870</v>
      </c>
      <c r="C46" s="2" t="s">
        <v>31</v>
      </c>
      <c r="D46" s="2" t="s">
        <v>108</v>
      </c>
      <c r="E46" s="2" t="s">
        <v>109</v>
      </c>
      <c r="F46" s="2" t="s">
        <v>13</v>
      </c>
    </row>
    <row r="47" spans="1:6">
      <c r="A47" s="9" t="s">
        <v>110</v>
      </c>
      <c r="B47" s="11">
        <v>44870</v>
      </c>
      <c r="C47" s="2" t="s">
        <v>31</v>
      </c>
      <c r="D47" s="2" t="s">
        <v>20</v>
      </c>
      <c r="E47" s="2" t="s">
        <v>111</v>
      </c>
      <c r="F47" s="2" t="s">
        <v>13</v>
      </c>
    </row>
    <row r="48" spans="1:6">
      <c r="A48" s="9" t="s">
        <v>112</v>
      </c>
      <c r="B48" s="11">
        <v>44870</v>
      </c>
      <c r="C48" s="2" t="s">
        <v>31</v>
      </c>
      <c r="D48" s="2" t="s">
        <v>23</v>
      </c>
      <c r="E48" s="2" t="s">
        <v>113</v>
      </c>
      <c r="F48" s="2" t="s">
        <v>53</v>
      </c>
    </row>
    <row r="49" spans="1:6">
      <c r="A49" s="9" t="s">
        <v>114</v>
      </c>
      <c r="B49" s="11">
        <v>44871</v>
      </c>
      <c r="C49" s="2" t="s">
        <v>45</v>
      </c>
      <c r="D49" s="4" t="s">
        <v>32</v>
      </c>
      <c r="E49" s="2" t="s">
        <v>115</v>
      </c>
      <c r="F49" s="2" t="s">
        <v>13</v>
      </c>
    </row>
    <row r="50" spans="1:6">
      <c r="A50" s="9" t="s">
        <v>116</v>
      </c>
      <c r="B50" s="11">
        <v>44871</v>
      </c>
      <c r="C50" s="2" t="s">
        <v>45</v>
      </c>
      <c r="D50" s="2" t="s">
        <v>8</v>
      </c>
      <c r="E50" s="2" t="s">
        <v>117</v>
      </c>
      <c r="F50" s="2" t="s">
        <v>53</v>
      </c>
    </row>
    <row r="51" spans="1:6">
      <c r="A51" s="9" t="s">
        <v>118</v>
      </c>
      <c r="B51" s="11">
        <v>44871</v>
      </c>
      <c r="C51" s="2" t="s">
        <v>45</v>
      </c>
      <c r="D51" s="2" t="s">
        <v>20</v>
      </c>
      <c r="E51" s="2" t="s">
        <v>119</v>
      </c>
      <c r="F51" s="2" t="s">
        <v>53</v>
      </c>
    </row>
    <row r="52" spans="1:6">
      <c r="A52" s="9" t="s">
        <v>120</v>
      </c>
      <c r="B52" s="11">
        <v>44871</v>
      </c>
      <c r="C52" s="2" t="s">
        <v>45</v>
      </c>
      <c r="D52" s="2" t="s">
        <v>20</v>
      </c>
      <c r="E52" s="2" t="s">
        <v>117</v>
      </c>
      <c r="F52" s="2" t="s">
        <v>53</v>
      </c>
    </row>
    <row r="53" spans="1:6">
      <c r="A53" s="9" t="s">
        <v>121</v>
      </c>
      <c r="B53" s="11">
        <v>44871</v>
      </c>
      <c r="C53" s="2" t="s">
        <v>45</v>
      </c>
      <c r="D53" s="2" t="s">
        <v>20</v>
      </c>
      <c r="E53" s="2" t="s">
        <v>122</v>
      </c>
      <c r="F53" s="2" t="s">
        <v>53</v>
      </c>
    </row>
    <row r="54" spans="1:6">
      <c r="A54" s="9" t="s">
        <v>123</v>
      </c>
      <c r="B54" s="11">
        <v>44871</v>
      </c>
      <c r="C54" s="2" t="s">
        <v>45</v>
      </c>
      <c r="D54" s="2" t="s">
        <v>23</v>
      </c>
      <c r="E54" s="2" t="s">
        <v>124</v>
      </c>
      <c r="F54" s="2" t="s">
        <v>53</v>
      </c>
    </row>
    <row r="55" spans="1:6">
      <c r="A55" s="9" t="s">
        <v>125</v>
      </c>
      <c r="B55" s="11">
        <v>44872</v>
      </c>
      <c r="C55" s="2" t="s">
        <v>66</v>
      </c>
      <c r="D55" s="2" t="s">
        <v>8</v>
      </c>
      <c r="E55" s="2" t="s">
        <v>126</v>
      </c>
      <c r="F55" s="2" t="s">
        <v>13</v>
      </c>
    </row>
    <row r="56" spans="1:6">
      <c r="A56" s="9" t="s">
        <v>127</v>
      </c>
      <c r="B56" s="11">
        <v>44872</v>
      </c>
      <c r="C56" s="2" t="s">
        <v>66</v>
      </c>
      <c r="D56" s="2" t="s">
        <v>20</v>
      </c>
      <c r="E56" s="2" t="s">
        <v>126</v>
      </c>
      <c r="F56" s="2" t="s">
        <v>13</v>
      </c>
    </row>
    <row r="57" spans="1:6">
      <c r="A57" s="9" t="s">
        <v>128</v>
      </c>
      <c r="B57" s="11">
        <v>44872</v>
      </c>
      <c r="C57" s="2" t="s">
        <v>66</v>
      </c>
      <c r="D57" s="2" t="s">
        <v>59</v>
      </c>
      <c r="E57" s="2" t="s">
        <v>129</v>
      </c>
      <c r="F57" s="2" t="s">
        <v>13</v>
      </c>
    </row>
    <row r="58" spans="1:6">
      <c r="A58" s="9" t="s">
        <v>130</v>
      </c>
      <c r="B58" s="11">
        <v>44872</v>
      </c>
      <c r="C58" s="2" t="s">
        <v>66</v>
      </c>
      <c r="D58" s="2" t="s">
        <v>131</v>
      </c>
      <c r="E58" s="2" t="s">
        <v>129</v>
      </c>
      <c r="F58" s="2" t="s">
        <v>13</v>
      </c>
    </row>
    <row r="66" spans="5:5">
      <c r="E66">
        <f>6*5*12*2+4*5*12</f>
        <v>960</v>
      </c>
    </row>
    <row r="67" spans="5:5">
      <c r="E67" s="1">
        <f>57/E66</f>
        <v>5.9374999999999997E-2</v>
      </c>
    </row>
  </sheetData>
  <phoneticPr fontId="1" type="noConversion"/>
  <pageMargins left="0.7" right="0.7" top="0.75" bottom="0.75" header="0.3" footer="0.3"/>
  <pageSetup paperSize="8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7bea1c-3291-45e5-a06e-398828053d7d" xsi:nil="true"/>
    <lcf76f155ced4ddcb4097134ff3c332f xmlns="72eef306-edb9-4fee-bc99-eb32fa8cf36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DB6925BAD594C87D3320A46D5B0B9" ma:contentTypeVersion="16" ma:contentTypeDescription="Utwórz nowy dokument." ma:contentTypeScope="" ma:versionID="47ff6760b24847a2d76312d3f545af84">
  <xsd:schema xmlns:xsd="http://www.w3.org/2001/XMLSchema" xmlns:xs="http://www.w3.org/2001/XMLSchema" xmlns:p="http://schemas.microsoft.com/office/2006/metadata/properties" xmlns:ns2="72eef306-edb9-4fee-bc99-eb32fa8cf368" xmlns:ns3="3b7bea1c-3291-45e5-a06e-398828053d7d" targetNamespace="http://schemas.microsoft.com/office/2006/metadata/properties" ma:root="true" ma:fieldsID="d1dc5b45c3603403b6976bd81cefd47c" ns2:_="" ns3:_="">
    <xsd:import namespace="72eef306-edb9-4fee-bc99-eb32fa8cf368"/>
    <xsd:import namespace="3b7bea1c-3291-45e5-a06e-398828053d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ef306-edb9-4fee-bc99-eb32fa8cf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93919bec-e64d-4f79-b3a7-fecff8d010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ea1c-3291-45e5-a06e-398828053d7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5d001ae-58b6-4b6c-a04f-33aefa5e2a5b}" ma:internalName="TaxCatchAll" ma:showField="CatchAllData" ma:web="3b7bea1c-3291-45e5-a06e-398828053d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B6F67C-E3EE-4F62-940F-6580BE03FCAB}"/>
</file>

<file path=customXml/itemProps2.xml><?xml version="1.0" encoding="utf-8"?>
<ds:datastoreItem xmlns:ds="http://schemas.openxmlformats.org/officeDocument/2006/customXml" ds:itemID="{8DA2446C-2DF0-4F74-B874-F9A4F945B7B6}"/>
</file>

<file path=customXml/itemProps3.xml><?xml version="1.0" encoding="utf-8"?>
<ds:datastoreItem xmlns:ds="http://schemas.openxmlformats.org/officeDocument/2006/customXml" ds:itemID="{E5D3AFA3-D83E-425D-9B0D-6648DC913C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Klaudia Jaroś</cp:lastModifiedBy>
  <cp:revision/>
  <dcterms:created xsi:type="dcterms:W3CDTF">2022-09-20T09:47:09Z</dcterms:created>
  <dcterms:modified xsi:type="dcterms:W3CDTF">2022-11-14T14:30:30Z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0x010100CA0DB6925BAD594C87D3320A46D5B0B9</vt:lpwstr>
  </property>
  <property fmtid="{D5CDD505-2E9C-101B-9397-08002B2CF9AE}" pid="3" name="MediaServiceImageTags">
    <vt:lpwstr/>
  </property>
</Properties>
</file>